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8555" windowHeight="115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<sst xmlns="http://schemas.openxmlformats.org/spreadsheetml/2006/main" count="101" uniqueCount="40">
  <si>
    <t xml:space="preserve">No. </t>
  </si>
  <si>
    <t>Grupo según puntuación obtenida</t>
  </si>
  <si>
    <t>Nombre del candidato</t>
  </si>
  <si>
    <t>Votos en el Congreso de la República MAGISTRADOS TITULARES</t>
  </si>
  <si>
    <t>Ausentes</t>
  </si>
  <si>
    <t>Votos a favor por bancada parlamentaria</t>
  </si>
  <si>
    <t>Número de diputados de las bancadas parlamentarias que no se pronunciaron a favor</t>
  </si>
  <si>
    <t>Patriota (54)</t>
  </si>
  <si>
    <t>TODOS (14)</t>
  </si>
  <si>
    <t>UNE (9)</t>
  </si>
  <si>
    <t>GANA (6)</t>
  </si>
  <si>
    <t>CREO      (8)</t>
  </si>
  <si>
    <t>UCN (1)</t>
  </si>
  <si>
    <t>VIVA (1)</t>
  </si>
  <si>
    <t>PAN (1)</t>
  </si>
  <si>
    <t>Victoria (1)</t>
  </si>
  <si>
    <t>Encuentro por Guatemala        (3)</t>
  </si>
  <si>
    <t>URNG (2)</t>
  </si>
  <si>
    <t>Winaq (1)</t>
  </si>
  <si>
    <t>Unionistas (1)</t>
  </si>
  <si>
    <t>PRI (3)</t>
  </si>
  <si>
    <t>Independiente (11)</t>
  </si>
  <si>
    <t>Total (158)</t>
  </si>
  <si>
    <t>A</t>
  </si>
  <si>
    <t>Rudy Marlon Pineda Ramírez</t>
  </si>
  <si>
    <t>Jorge Mario Valenzuela Díaz</t>
  </si>
  <si>
    <t>Augusto Eleazar López Rodríguez</t>
  </si>
  <si>
    <t>Ana Elly López Oliva</t>
  </si>
  <si>
    <t>B</t>
  </si>
  <si>
    <t>José Aquiles Linares Morales</t>
  </si>
  <si>
    <t>Oscar Emilio Sequen Jocop</t>
  </si>
  <si>
    <t>Julio René Solórzano Barrios</t>
  </si>
  <si>
    <t>Mario Ismael Aguilar Elizardi</t>
  </si>
  <si>
    <t>C</t>
  </si>
  <si>
    <t>Estuardo Gamalero Cordero</t>
  </si>
  <si>
    <t>María Eugenia Mijangos Martínez</t>
  </si>
  <si>
    <t>Votos en el Congreso de la República MAGISTRADOS SUPLENTES</t>
  </si>
  <si>
    <t>Lider (42)*</t>
  </si>
  <si>
    <t>*Número total de integrantes de las bancadas parlamentaria 2014.</t>
  </si>
  <si>
    <t>Magistrados titulares y suplentes electos para el TSE 2014-2020: votos emitidos por bancada parlamentaria</t>
  </si>
</sst>
</file>

<file path=xl/styles.xml><?xml version="1.0" encoding="utf-8"?>
<styleSheet xmlns="http://schemas.openxmlformats.org/spreadsheetml/2006/main">
  <numFmts count="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1" fillId="18" borderId="11" xfId="0" applyFont="1" applyFill="1" applyBorder="1" applyAlignment="1">
      <alignment horizontal="center" vertical="center" wrapText="1"/>
    </xf>
    <xf numFmtId="0" fontId="41" fillId="18" borderId="10" xfId="0" applyFont="1" applyFill="1" applyBorder="1" applyAlignment="1">
      <alignment horizontal="center" vertical="center" wrapText="1"/>
    </xf>
    <xf numFmtId="0" fontId="41" fillId="18" borderId="12" xfId="0" applyFont="1" applyFill="1" applyBorder="1" applyAlignment="1">
      <alignment horizontal="center" vertical="center" wrapText="1"/>
    </xf>
    <xf numFmtId="0" fontId="41" fillId="9" borderId="11" xfId="0" applyFont="1" applyFill="1" applyBorder="1" applyAlignment="1">
      <alignment horizontal="center" vertical="center" wrapText="1"/>
    </xf>
    <xf numFmtId="0" fontId="41" fillId="9" borderId="10" xfId="0" applyFont="1" applyFill="1" applyBorder="1" applyAlignment="1">
      <alignment horizontal="center" vertical="center" wrapText="1"/>
    </xf>
    <xf numFmtId="0" fontId="41" fillId="9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justify" vertical="center"/>
    </xf>
    <xf numFmtId="0" fontId="0" fillId="0" borderId="15" xfId="0" applyFont="1" applyFill="1" applyBorder="1" applyAlignment="1">
      <alignment horizontal="justify" vertical="center"/>
    </xf>
    <xf numFmtId="0" fontId="0" fillId="0" borderId="12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justify" vertical="center"/>
    </xf>
    <xf numFmtId="0" fontId="4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1" fillId="18" borderId="18" xfId="0" applyFont="1" applyFill="1" applyBorder="1" applyAlignment="1">
      <alignment horizontal="center" vertical="center"/>
    </xf>
    <xf numFmtId="0" fontId="41" fillId="18" borderId="12" xfId="0" applyFont="1" applyFill="1" applyBorder="1" applyAlignment="1">
      <alignment horizontal="center" vertical="center"/>
    </xf>
    <xf numFmtId="0" fontId="41" fillId="9" borderId="22" xfId="0" applyFont="1" applyFill="1" applyBorder="1" applyAlignment="1">
      <alignment horizontal="center" vertical="center" wrapText="1"/>
    </xf>
    <xf numFmtId="0" fontId="41" fillId="9" borderId="11" xfId="0" applyFont="1" applyFill="1" applyBorder="1" applyAlignment="1">
      <alignment horizontal="center" vertical="center" wrapText="1"/>
    </xf>
    <xf numFmtId="0" fontId="41" fillId="9" borderId="23" xfId="0" applyFont="1" applyFill="1" applyBorder="1" applyAlignment="1">
      <alignment horizontal="center" vertical="center" wrapText="1"/>
    </xf>
    <xf numFmtId="0" fontId="41" fillId="9" borderId="10" xfId="0" applyFont="1" applyFill="1" applyBorder="1" applyAlignment="1">
      <alignment horizontal="center" vertical="center" wrapText="1"/>
    </xf>
    <xf numFmtId="0" fontId="41" fillId="9" borderId="24" xfId="0" applyFont="1" applyFill="1" applyBorder="1" applyAlignment="1">
      <alignment horizontal="center" vertical="center" wrapText="1"/>
    </xf>
    <xf numFmtId="0" fontId="41" fillId="9" borderId="12" xfId="0" applyFont="1" applyFill="1" applyBorder="1" applyAlignment="1">
      <alignment horizontal="center" vertical="center" wrapText="1"/>
    </xf>
    <xf numFmtId="0" fontId="41" fillId="9" borderId="25" xfId="0" applyFont="1" applyFill="1" applyBorder="1" applyAlignment="1">
      <alignment horizontal="center" vertical="center"/>
    </xf>
    <xf numFmtId="0" fontId="41" fillId="9" borderId="19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left"/>
    </xf>
    <xf numFmtId="0" fontId="41" fillId="18" borderId="16" xfId="0" applyFont="1" applyFill="1" applyBorder="1" applyAlignment="1">
      <alignment horizontal="center" vertical="center"/>
    </xf>
    <xf numFmtId="0" fontId="41" fillId="18" borderId="17" xfId="0" applyFont="1" applyFill="1" applyBorder="1" applyAlignment="1">
      <alignment horizontal="center" vertical="center"/>
    </xf>
    <xf numFmtId="0" fontId="41" fillId="18" borderId="25" xfId="0" applyFont="1" applyFill="1" applyBorder="1" applyAlignment="1">
      <alignment horizontal="center" vertical="center"/>
    </xf>
    <xf numFmtId="0" fontId="41" fillId="18" borderId="19" xfId="0" applyFont="1" applyFill="1" applyBorder="1" applyAlignment="1">
      <alignment horizontal="center" vertical="center"/>
    </xf>
    <xf numFmtId="0" fontId="41" fillId="9" borderId="16" xfId="0" applyFont="1" applyFill="1" applyBorder="1" applyAlignment="1">
      <alignment horizontal="center" vertical="center"/>
    </xf>
    <xf numFmtId="0" fontId="41" fillId="9" borderId="17" xfId="0" applyFont="1" applyFill="1" applyBorder="1" applyAlignment="1">
      <alignment horizontal="center" vertical="center"/>
    </xf>
    <xf numFmtId="0" fontId="41" fillId="9" borderId="18" xfId="0" applyFont="1" applyFill="1" applyBorder="1" applyAlignment="1">
      <alignment horizontal="center" vertical="center"/>
    </xf>
    <xf numFmtId="0" fontId="41" fillId="18" borderId="11" xfId="0" applyFont="1" applyFill="1" applyBorder="1" applyAlignment="1">
      <alignment horizontal="center" vertical="center" wrapText="1"/>
    </xf>
    <xf numFmtId="0" fontId="41" fillId="18" borderId="10" xfId="0" applyFont="1" applyFill="1" applyBorder="1" applyAlignment="1">
      <alignment horizontal="center" vertical="center" wrapText="1"/>
    </xf>
    <xf numFmtId="0" fontId="41" fillId="18" borderId="12" xfId="0" applyFont="1" applyFill="1" applyBorder="1" applyAlignment="1">
      <alignment horizontal="center" vertical="center" wrapText="1"/>
    </xf>
    <xf numFmtId="0" fontId="41" fillId="9" borderId="11" xfId="0" applyFont="1" applyFill="1" applyBorder="1" applyAlignment="1">
      <alignment horizontal="center" vertical="center"/>
    </xf>
    <xf numFmtId="0" fontId="41" fillId="9" borderId="17" xfId="0" applyFont="1" applyFill="1" applyBorder="1" applyAlignment="1">
      <alignment horizontal="center" vertical="center" wrapText="1"/>
    </xf>
    <xf numFmtId="0" fontId="41" fillId="9" borderId="12" xfId="0" applyFont="1" applyFill="1" applyBorder="1" applyAlignment="1">
      <alignment horizontal="center" vertical="center"/>
    </xf>
    <xf numFmtId="0" fontId="41" fillId="18" borderId="20" xfId="0" applyFont="1" applyFill="1" applyBorder="1" applyAlignment="1">
      <alignment horizontal="center" vertical="center"/>
    </xf>
    <xf numFmtId="0" fontId="41" fillId="18" borderId="11" xfId="0" applyFont="1" applyFill="1" applyBorder="1" applyAlignment="1">
      <alignment horizontal="center" vertical="center"/>
    </xf>
    <xf numFmtId="0" fontId="41" fillId="18" borderId="17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1" fillId="9" borderId="20" xfId="0" applyFont="1" applyFill="1" applyBorder="1" applyAlignment="1">
      <alignment horizontal="center" vertical="center"/>
    </xf>
    <xf numFmtId="0" fontId="42" fillId="0" borderId="26" xfId="0" applyFont="1" applyBorder="1" applyAlignment="1">
      <alignment horizontal="left"/>
    </xf>
    <xf numFmtId="0" fontId="41" fillId="18" borderId="22" xfId="0" applyFont="1" applyFill="1" applyBorder="1" applyAlignment="1">
      <alignment horizontal="center" vertical="center" wrapText="1"/>
    </xf>
    <xf numFmtId="0" fontId="41" fillId="18" borderId="23" xfId="0" applyFont="1" applyFill="1" applyBorder="1" applyAlignment="1">
      <alignment horizontal="center" vertical="center" wrapText="1"/>
    </xf>
    <xf numFmtId="0" fontId="41" fillId="18" borderId="24" xfId="0" applyFont="1" applyFill="1" applyBorder="1" applyAlignment="1">
      <alignment horizontal="center" vertical="center" wrapText="1"/>
    </xf>
    <xf numFmtId="0" fontId="41" fillId="18" borderId="22" xfId="0" applyFont="1" applyFill="1" applyBorder="1" applyAlignment="1">
      <alignment horizontal="center" vertical="center"/>
    </xf>
    <xf numFmtId="0" fontId="41" fillId="18" borderId="23" xfId="0" applyFont="1" applyFill="1" applyBorder="1" applyAlignment="1">
      <alignment horizontal="center" vertical="center"/>
    </xf>
    <xf numFmtId="0" fontId="41" fillId="18" borderId="24" xfId="0" applyFont="1" applyFill="1" applyBorder="1" applyAlignment="1">
      <alignment horizontal="center" vertical="center"/>
    </xf>
    <xf numFmtId="0" fontId="41" fillId="9" borderId="22" xfId="0" applyFont="1" applyFill="1" applyBorder="1" applyAlignment="1">
      <alignment horizontal="center" vertical="center"/>
    </xf>
    <xf numFmtId="0" fontId="41" fillId="9" borderId="23" xfId="0" applyFont="1" applyFill="1" applyBorder="1" applyAlignment="1">
      <alignment horizontal="center" vertical="center"/>
    </xf>
    <xf numFmtId="0" fontId="41" fillId="9" borderId="2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219075</xdr:colOff>
      <xdr:row>0</xdr:row>
      <xdr:rowOff>0</xdr:rowOff>
    </xdr:from>
    <xdr:to>
      <xdr:col>20</xdr:col>
      <xdr:colOff>428625</xdr:colOff>
      <xdr:row>4</xdr:row>
      <xdr:rowOff>171450</xdr:rowOff>
    </xdr:to>
    <xdr:pic>
      <xdr:nvPicPr>
        <xdr:cNvPr id="1" name="1 Imagen" descr="C:\Documents and Settings\Usuario\Escritorio\SCMM\Logo MPJ 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0"/>
          <a:ext cx="3933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1">
      <selection activeCell="J11" sqref="J11"/>
    </sheetView>
  </sheetViews>
  <sheetFormatPr defaultColWidth="11.421875" defaultRowHeight="15"/>
  <cols>
    <col min="1" max="1" width="3.00390625" style="0" customWidth="1"/>
    <col min="2" max="2" width="8.57421875" style="0" customWidth="1"/>
    <col min="3" max="3" width="22.00390625" style="0" customWidth="1"/>
    <col min="4" max="4" width="4.57421875" style="0" customWidth="1"/>
    <col min="5" max="5" width="6.00390625" style="0" customWidth="1"/>
    <col min="6" max="6" width="5.140625" style="0" customWidth="1"/>
    <col min="7" max="7" width="4.00390625" style="0" customWidth="1"/>
    <col min="8" max="8" width="5.00390625" style="0" customWidth="1"/>
    <col min="9" max="9" width="4.57421875" style="0" customWidth="1"/>
    <col min="10" max="10" width="4.00390625" style="0" customWidth="1"/>
    <col min="11" max="11" width="4.421875" style="0" customWidth="1"/>
    <col min="12" max="12" width="4.00390625" style="0" customWidth="1"/>
    <col min="13" max="13" width="6.00390625" style="0" customWidth="1"/>
    <col min="14" max="14" width="8.140625" style="0" customWidth="1"/>
    <col min="15" max="15" width="4.57421875" style="0" customWidth="1"/>
    <col min="16" max="16" width="5.140625" style="0" customWidth="1"/>
    <col min="17" max="17" width="7.7109375" style="0" customWidth="1"/>
    <col min="18" max="18" width="3.421875" style="0" customWidth="1"/>
    <col min="19" max="19" width="11.57421875" style="0" customWidth="1"/>
    <col min="20" max="20" width="5.28125" style="0" customWidth="1"/>
    <col min="21" max="21" width="6.7109375" style="0" customWidth="1"/>
    <col min="22" max="22" width="6.8515625" style="0" customWidth="1"/>
    <col min="23" max="23" width="4.8515625" style="0" customWidth="1"/>
    <col min="24" max="24" width="6.00390625" style="0" customWidth="1"/>
    <col min="25" max="25" width="5.140625" style="0" customWidth="1"/>
    <col min="26" max="26" width="4.421875" style="0" customWidth="1"/>
    <col min="27" max="27" width="4.8515625" style="0" customWidth="1"/>
    <col min="28" max="28" width="5.140625" style="0" customWidth="1"/>
    <col min="29" max="29" width="7.140625" style="0" customWidth="1"/>
    <col min="30" max="30" width="9.28125" style="0" customWidth="1"/>
    <col min="31" max="32" width="5.8515625" style="0" customWidth="1"/>
    <col min="33" max="33" width="9.28125" style="0" customWidth="1"/>
    <col min="34" max="34" width="4.140625" style="0" customWidth="1"/>
    <col min="35" max="35" width="12.421875" style="0" customWidth="1"/>
    <col min="36" max="36" width="6.421875" style="0" customWidth="1"/>
  </cols>
  <sheetData>
    <row r="1" spans="1:12" ht="15">
      <c r="A1" s="64" t="s">
        <v>39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ht="15.75" thickBot="1"/>
    <row r="6" spans="1:21" ht="15">
      <c r="A6" s="67" t="s">
        <v>0</v>
      </c>
      <c r="B6" s="68" t="s">
        <v>1</v>
      </c>
      <c r="C6" s="69" t="s">
        <v>2</v>
      </c>
      <c r="D6" s="70" t="s">
        <v>3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2"/>
      <c r="U6" s="50" t="s">
        <v>4</v>
      </c>
    </row>
    <row r="7" spans="1:21" ht="15" customHeight="1">
      <c r="A7" s="55"/>
      <c r="B7" s="56"/>
      <c r="C7" s="57"/>
      <c r="D7" s="55" t="s">
        <v>5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7"/>
      <c r="U7" s="51"/>
    </row>
    <row r="8" spans="1:21" ht="51.75" customHeight="1">
      <c r="A8" s="55"/>
      <c r="B8" s="56"/>
      <c r="C8" s="57"/>
      <c r="D8" s="23" t="s">
        <v>37</v>
      </c>
      <c r="E8" s="24" t="s">
        <v>7</v>
      </c>
      <c r="F8" s="24" t="s">
        <v>8</v>
      </c>
      <c r="G8" s="24" t="s">
        <v>9</v>
      </c>
      <c r="H8" s="24" t="s">
        <v>10</v>
      </c>
      <c r="I8" s="24" t="s">
        <v>11</v>
      </c>
      <c r="J8" s="24" t="s">
        <v>12</v>
      </c>
      <c r="K8" s="24" t="s">
        <v>13</v>
      </c>
      <c r="L8" s="24" t="s">
        <v>14</v>
      </c>
      <c r="M8" s="24" t="s">
        <v>15</v>
      </c>
      <c r="N8" s="24" t="s">
        <v>16</v>
      </c>
      <c r="O8" s="24" t="s">
        <v>17</v>
      </c>
      <c r="P8" s="24" t="s">
        <v>18</v>
      </c>
      <c r="Q8" s="24" t="s">
        <v>19</v>
      </c>
      <c r="R8" s="24" t="s">
        <v>20</v>
      </c>
      <c r="S8" s="24" t="s">
        <v>21</v>
      </c>
      <c r="T8" s="25" t="s">
        <v>22</v>
      </c>
      <c r="U8" s="51"/>
    </row>
    <row r="9" spans="1:21" ht="30">
      <c r="A9" s="7">
        <v>1</v>
      </c>
      <c r="B9" s="1" t="s">
        <v>23</v>
      </c>
      <c r="C9" s="29" t="s">
        <v>24</v>
      </c>
      <c r="D9" s="2">
        <v>36</v>
      </c>
      <c r="E9" s="3">
        <v>49</v>
      </c>
      <c r="F9" s="3">
        <v>11</v>
      </c>
      <c r="G9" s="4">
        <v>9</v>
      </c>
      <c r="H9" s="4">
        <v>6</v>
      </c>
      <c r="I9" s="4">
        <v>8</v>
      </c>
      <c r="J9" s="4">
        <v>1</v>
      </c>
      <c r="K9" s="4">
        <v>0</v>
      </c>
      <c r="L9" s="4">
        <v>1</v>
      </c>
      <c r="M9" s="4">
        <v>1</v>
      </c>
      <c r="N9" s="4">
        <v>3</v>
      </c>
      <c r="O9" s="4">
        <v>2</v>
      </c>
      <c r="P9" s="4">
        <v>1</v>
      </c>
      <c r="Q9" s="4">
        <v>2</v>
      </c>
      <c r="R9" s="4">
        <v>2</v>
      </c>
      <c r="S9" s="4">
        <v>9</v>
      </c>
      <c r="T9" s="5">
        <f>SUM(D9:S9)</f>
        <v>141</v>
      </c>
      <c r="U9" s="20">
        <v>13</v>
      </c>
    </row>
    <row r="10" spans="1:21" ht="30">
      <c r="A10" s="7">
        <v>2</v>
      </c>
      <c r="B10" s="1" t="s">
        <v>23</v>
      </c>
      <c r="C10" s="29" t="s">
        <v>25</v>
      </c>
      <c r="D10" s="2">
        <v>14</v>
      </c>
      <c r="E10" s="3">
        <v>51</v>
      </c>
      <c r="F10" s="3">
        <v>12</v>
      </c>
      <c r="G10" s="4">
        <v>9</v>
      </c>
      <c r="H10" s="4">
        <v>5</v>
      </c>
      <c r="I10" s="4">
        <v>8</v>
      </c>
      <c r="J10" s="4">
        <v>0</v>
      </c>
      <c r="K10" s="4">
        <v>1</v>
      </c>
      <c r="L10" s="4">
        <v>1</v>
      </c>
      <c r="M10" s="4">
        <v>1</v>
      </c>
      <c r="N10" s="4">
        <v>3</v>
      </c>
      <c r="O10" s="4">
        <v>2</v>
      </c>
      <c r="P10" s="4">
        <v>1</v>
      </c>
      <c r="Q10" s="4">
        <v>2</v>
      </c>
      <c r="R10" s="4">
        <v>2</v>
      </c>
      <c r="S10" s="4">
        <v>8</v>
      </c>
      <c r="T10" s="5">
        <f>SUM(D10:S10)</f>
        <v>120</v>
      </c>
      <c r="U10" s="20">
        <v>13</v>
      </c>
    </row>
    <row r="11" spans="1:21" ht="30">
      <c r="A11" s="7">
        <v>3</v>
      </c>
      <c r="B11" s="1" t="s">
        <v>28</v>
      </c>
      <c r="C11" s="32" t="s">
        <v>31</v>
      </c>
      <c r="D11" s="7">
        <v>30</v>
      </c>
      <c r="E11" s="8">
        <v>44</v>
      </c>
      <c r="F11" s="8">
        <v>12</v>
      </c>
      <c r="G11" s="4">
        <v>9</v>
      </c>
      <c r="H11" s="4">
        <v>6</v>
      </c>
      <c r="I11" s="4">
        <v>8</v>
      </c>
      <c r="J11" s="4">
        <v>1</v>
      </c>
      <c r="K11" s="4">
        <v>1</v>
      </c>
      <c r="L11" s="4">
        <v>1</v>
      </c>
      <c r="M11" s="4">
        <v>1</v>
      </c>
      <c r="N11" s="4">
        <v>3</v>
      </c>
      <c r="O11" s="4">
        <v>2</v>
      </c>
      <c r="P11" s="4">
        <v>1</v>
      </c>
      <c r="Q11" s="4">
        <v>1</v>
      </c>
      <c r="R11" s="4">
        <v>2</v>
      </c>
      <c r="S11" s="4">
        <v>8</v>
      </c>
      <c r="T11" s="5">
        <f>SUM(D11:S11)</f>
        <v>130</v>
      </c>
      <c r="U11" s="20">
        <v>10</v>
      </c>
    </row>
    <row r="12" spans="1:21" ht="30">
      <c r="A12" s="7">
        <v>4</v>
      </c>
      <c r="B12" s="1" t="s">
        <v>28</v>
      </c>
      <c r="C12" s="32" t="s">
        <v>32</v>
      </c>
      <c r="D12" s="7">
        <v>34</v>
      </c>
      <c r="E12" s="8">
        <v>48</v>
      </c>
      <c r="F12" s="8">
        <v>11</v>
      </c>
      <c r="G12" s="4">
        <v>9</v>
      </c>
      <c r="H12" s="4">
        <v>6</v>
      </c>
      <c r="I12" s="4">
        <v>8</v>
      </c>
      <c r="J12" s="4">
        <v>0</v>
      </c>
      <c r="K12" s="4">
        <v>1</v>
      </c>
      <c r="L12" s="4">
        <v>1</v>
      </c>
      <c r="M12" s="4">
        <v>1</v>
      </c>
      <c r="N12" s="4">
        <v>3</v>
      </c>
      <c r="O12" s="4">
        <v>2</v>
      </c>
      <c r="P12" s="4">
        <v>1</v>
      </c>
      <c r="Q12" s="4">
        <v>1</v>
      </c>
      <c r="R12" s="4">
        <v>2</v>
      </c>
      <c r="S12" s="4">
        <v>9</v>
      </c>
      <c r="T12" s="5">
        <f>SUM(D12:S12)</f>
        <v>137</v>
      </c>
      <c r="U12" s="20">
        <v>10</v>
      </c>
    </row>
    <row r="13" spans="1:21" ht="30.75" thickBot="1">
      <c r="A13" s="10">
        <v>5</v>
      </c>
      <c r="B13" s="9" t="s">
        <v>33</v>
      </c>
      <c r="C13" s="33" t="s">
        <v>35</v>
      </c>
      <c r="D13" s="10">
        <v>36</v>
      </c>
      <c r="E13" s="11">
        <v>43</v>
      </c>
      <c r="F13" s="11">
        <v>12</v>
      </c>
      <c r="G13" s="12">
        <v>8</v>
      </c>
      <c r="H13" s="12">
        <v>6</v>
      </c>
      <c r="I13" s="12">
        <v>8</v>
      </c>
      <c r="J13" s="12">
        <v>1</v>
      </c>
      <c r="K13" s="12">
        <v>1</v>
      </c>
      <c r="L13" s="12">
        <v>1</v>
      </c>
      <c r="M13" s="12">
        <v>1</v>
      </c>
      <c r="N13" s="12">
        <v>3</v>
      </c>
      <c r="O13" s="12">
        <v>2</v>
      </c>
      <c r="P13" s="12">
        <v>1</v>
      </c>
      <c r="Q13" s="12">
        <v>2</v>
      </c>
      <c r="R13" s="12">
        <v>2</v>
      </c>
      <c r="S13" s="12">
        <v>9</v>
      </c>
      <c r="T13" s="13">
        <f>SUM(D13:S13)</f>
        <v>136</v>
      </c>
      <c r="U13" s="22">
        <v>10</v>
      </c>
    </row>
    <row r="14" spans="1:21" ht="24.75" customHeight="1">
      <c r="A14" s="48" t="s">
        <v>0</v>
      </c>
      <c r="B14" s="63" t="s">
        <v>1</v>
      </c>
      <c r="C14" s="37" t="s">
        <v>2</v>
      </c>
      <c r="D14" s="48" t="s">
        <v>36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37"/>
      <c r="U14" s="61" t="s">
        <v>4</v>
      </c>
    </row>
    <row r="15" spans="1:21" ht="29.25" customHeight="1">
      <c r="A15" s="62"/>
      <c r="B15" s="56"/>
      <c r="C15" s="38"/>
      <c r="D15" s="55" t="s">
        <v>5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7"/>
      <c r="U15" s="51"/>
    </row>
    <row r="16" spans="1:21" ht="30">
      <c r="A16" s="15">
        <v>1</v>
      </c>
      <c r="B16" s="16" t="s">
        <v>23</v>
      </c>
      <c r="C16" s="34" t="s">
        <v>26</v>
      </c>
      <c r="D16" s="17">
        <v>37</v>
      </c>
      <c r="E16" s="18">
        <v>47</v>
      </c>
      <c r="F16" s="18">
        <v>11</v>
      </c>
      <c r="G16" s="18">
        <v>8</v>
      </c>
      <c r="H16" s="18">
        <v>5</v>
      </c>
      <c r="I16" s="18">
        <v>8</v>
      </c>
      <c r="J16" s="18">
        <v>1</v>
      </c>
      <c r="K16" s="18">
        <v>1</v>
      </c>
      <c r="L16" s="18">
        <v>1</v>
      </c>
      <c r="M16" s="18">
        <v>1</v>
      </c>
      <c r="N16" s="18">
        <v>3</v>
      </c>
      <c r="O16" s="18">
        <v>2</v>
      </c>
      <c r="P16" s="18">
        <v>1</v>
      </c>
      <c r="Q16" s="18">
        <v>2</v>
      </c>
      <c r="R16" s="18">
        <v>2</v>
      </c>
      <c r="S16" s="18">
        <v>9</v>
      </c>
      <c r="T16" s="19">
        <f>SUM(D16:S16)</f>
        <v>139</v>
      </c>
      <c r="U16" s="21">
        <v>10</v>
      </c>
    </row>
    <row r="17" spans="1:21" ht="15.75">
      <c r="A17" s="7">
        <v>2</v>
      </c>
      <c r="B17" s="1" t="s">
        <v>23</v>
      </c>
      <c r="C17" s="30" t="s">
        <v>27</v>
      </c>
      <c r="D17" s="6">
        <v>32</v>
      </c>
      <c r="E17" s="4">
        <v>47</v>
      </c>
      <c r="F17" s="4">
        <v>12</v>
      </c>
      <c r="G17" s="4">
        <v>9</v>
      </c>
      <c r="H17" s="4">
        <v>5</v>
      </c>
      <c r="I17" s="4">
        <v>7</v>
      </c>
      <c r="J17" s="4">
        <v>1</v>
      </c>
      <c r="K17" s="4">
        <v>1</v>
      </c>
      <c r="L17" s="4">
        <v>1</v>
      </c>
      <c r="M17" s="4">
        <v>1</v>
      </c>
      <c r="N17" s="4">
        <v>3</v>
      </c>
      <c r="O17" s="4">
        <v>2</v>
      </c>
      <c r="P17" s="4">
        <v>1</v>
      </c>
      <c r="Q17" s="4">
        <v>2</v>
      </c>
      <c r="R17" s="4">
        <v>2</v>
      </c>
      <c r="S17" s="4">
        <v>8</v>
      </c>
      <c r="T17" s="5">
        <f>SUM(D17:S17)</f>
        <v>134</v>
      </c>
      <c r="U17" s="20">
        <v>11</v>
      </c>
    </row>
    <row r="18" spans="1:21" ht="30">
      <c r="A18" s="7">
        <v>3</v>
      </c>
      <c r="B18" s="1" t="s">
        <v>28</v>
      </c>
      <c r="C18" s="30" t="s">
        <v>29</v>
      </c>
      <c r="D18" s="6">
        <v>31</v>
      </c>
      <c r="E18" s="4">
        <v>47</v>
      </c>
      <c r="F18" s="4">
        <v>10</v>
      </c>
      <c r="G18" s="4">
        <v>8</v>
      </c>
      <c r="H18" s="4">
        <v>5</v>
      </c>
      <c r="I18" s="4">
        <v>8</v>
      </c>
      <c r="J18" s="4">
        <v>1</v>
      </c>
      <c r="K18" s="4">
        <v>1</v>
      </c>
      <c r="L18" s="4">
        <v>1</v>
      </c>
      <c r="M18" s="4">
        <v>1</v>
      </c>
      <c r="N18" s="4">
        <v>3</v>
      </c>
      <c r="O18" s="4">
        <v>2</v>
      </c>
      <c r="P18" s="4">
        <v>0</v>
      </c>
      <c r="Q18" s="4">
        <v>2</v>
      </c>
      <c r="R18" s="4">
        <v>2</v>
      </c>
      <c r="S18" s="4">
        <v>9</v>
      </c>
      <c r="T18" s="5">
        <f>SUM(D18:S18)</f>
        <v>131</v>
      </c>
      <c r="U18" s="20">
        <v>10</v>
      </c>
    </row>
    <row r="19" spans="1:21" ht="30">
      <c r="A19" s="7">
        <v>4</v>
      </c>
      <c r="B19" s="1" t="s">
        <v>28</v>
      </c>
      <c r="C19" s="30" t="s">
        <v>30</v>
      </c>
      <c r="D19" s="6">
        <v>29</v>
      </c>
      <c r="E19" s="4">
        <v>41</v>
      </c>
      <c r="F19" s="4">
        <v>11</v>
      </c>
      <c r="G19" s="4">
        <v>9</v>
      </c>
      <c r="H19" s="4">
        <v>6</v>
      </c>
      <c r="I19" s="4">
        <v>7</v>
      </c>
      <c r="J19" s="4">
        <v>1</v>
      </c>
      <c r="K19" s="4">
        <v>0</v>
      </c>
      <c r="L19" s="4">
        <v>1</v>
      </c>
      <c r="M19" s="4">
        <v>1</v>
      </c>
      <c r="N19" s="4">
        <v>3</v>
      </c>
      <c r="O19" s="4">
        <v>2</v>
      </c>
      <c r="P19" s="4">
        <v>1</v>
      </c>
      <c r="Q19" s="4">
        <v>2</v>
      </c>
      <c r="R19" s="4">
        <v>2</v>
      </c>
      <c r="S19" s="4">
        <v>9</v>
      </c>
      <c r="T19" s="5">
        <f>SUM(D19:S19)</f>
        <v>125</v>
      </c>
      <c r="U19" s="20">
        <v>10</v>
      </c>
    </row>
    <row r="20" spans="1:21" ht="30.75" thickBot="1">
      <c r="A20" s="10">
        <v>5</v>
      </c>
      <c r="B20" s="9" t="s">
        <v>33</v>
      </c>
      <c r="C20" s="31" t="s">
        <v>34</v>
      </c>
      <c r="D20" s="14">
        <v>32</v>
      </c>
      <c r="E20" s="12">
        <v>42</v>
      </c>
      <c r="F20" s="12">
        <v>12</v>
      </c>
      <c r="G20" s="12">
        <v>9</v>
      </c>
      <c r="H20" s="12">
        <v>5</v>
      </c>
      <c r="I20" s="12">
        <v>7</v>
      </c>
      <c r="J20" s="12">
        <v>1</v>
      </c>
      <c r="K20" s="12">
        <v>1</v>
      </c>
      <c r="L20" s="12">
        <v>1</v>
      </c>
      <c r="M20" s="12">
        <v>1</v>
      </c>
      <c r="N20" s="12">
        <v>3</v>
      </c>
      <c r="O20" s="12">
        <v>2</v>
      </c>
      <c r="P20" s="12">
        <v>1</v>
      </c>
      <c r="Q20" s="12">
        <v>2</v>
      </c>
      <c r="R20" s="12">
        <v>2</v>
      </c>
      <c r="S20" s="12">
        <v>8</v>
      </c>
      <c r="T20" s="13">
        <f>SUM(D20:S20)</f>
        <v>129</v>
      </c>
      <c r="U20" s="22">
        <v>11</v>
      </c>
    </row>
    <row r="21" spans="1:21" ht="15">
      <c r="A21" s="47" t="s">
        <v>38</v>
      </c>
      <c r="B21" s="47"/>
      <c r="C21" s="47"/>
      <c r="D21" s="47"/>
      <c r="E21" s="47"/>
      <c r="F21" s="47"/>
      <c r="G21" s="47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</row>
    <row r="22" spans="1:7" ht="15.75" thickBot="1">
      <c r="A22" s="35"/>
      <c r="B22" s="35"/>
      <c r="C22" s="35"/>
      <c r="D22" s="35"/>
      <c r="E22" s="35"/>
      <c r="F22" s="35"/>
      <c r="G22" s="35"/>
    </row>
    <row r="23" spans="1:21" ht="15">
      <c r="A23" s="39" t="s">
        <v>0</v>
      </c>
      <c r="B23" s="41" t="s">
        <v>1</v>
      </c>
      <c r="C23" s="43" t="s">
        <v>2</v>
      </c>
      <c r="D23" s="73" t="s">
        <v>3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5"/>
      <c r="U23" s="45" t="s">
        <v>4</v>
      </c>
    </row>
    <row r="24" spans="1:21" ht="15">
      <c r="A24" s="40"/>
      <c r="B24" s="42"/>
      <c r="C24" s="44"/>
      <c r="D24" s="40" t="s">
        <v>6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4"/>
      <c r="U24" s="46"/>
    </row>
    <row r="25" spans="1:21" ht="58.5" customHeight="1">
      <c r="A25" s="40"/>
      <c r="B25" s="42"/>
      <c r="C25" s="44"/>
      <c r="D25" s="26" t="s">
        <v>37</v>
      </c>
      <c r="E25" s="27" t="s">
        <v>7</v>
      </c>
      <c r="F25" s="27" t="s">
        <v>8</v>
      </c>
      <c r="G25" s="27" t="s">
        <v>9</v>
      </c>
      <c r="H25" s="27" t="s">
        <v>10</v>
      </c>
      <c r="I25" s="27" t="s">
        <v>11</v>
      </c>
      <c r="J25" s="27" t="s">
        <v>12</v>
      </c>
      <c r="K25" s="27" t="s">
        <v>13</v>
      </c>
      <c r="L25" s="27" t="s">
        <v>14</v>
      </c>
      <c r="M25" s="27" t="s">
        <v>15</v>
      </c>
      <c r="N25" s="27" t="s">
        <v>16</v>
      </c>
      <c r="O25" s="27" t="s">
        <v>17</v>
      </c>
      <c r="P25" s="27" t="s">
        <v>18</v>
      </c>
      <c r="Q25" s="27" t="s">
        <v>19</v>
      </c>
      <c r="R25" s="27" t="s">
        <v>20</v>
      </c>
      <c r="S25" s="27" t="s">
        <v>21</v>
      </c>
      <c r="T25" s="28" t="s">
        <v>22</v>
      </c>
      <c r="U25" s="46"/>
    </row>
    <row r="26" spans="1:21" ht="30">
      <c r="A26" s="7">
        <v>1</v>
      </c>
      <c r="B26" s="1" t="s">
        <v>23</v>
      </c>
      <c r="C26" s="29" t="s">
        <v>24</v>
      </c>
      <c r="D26" s="6">
        <v>0</v>
      </c>
      <c r="E26" s="4">
        <v>3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1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5">
        <f>SUM(D26:S26)</f>
        <v>4</v>
      </c>
      <c r="U26" s="20">
        <v>13</v>
      </c>
    </row>
    <row r="27" spans="1:21" ht="30">
      <c r="A27" s="7">
        <v>2</v>
      </c>
      <c r="B27" s="1" t="s">
        <v>23</v>
      </c>
      <c r="C27" s="29" t="s">
        <v>25</v>
      </c>
      <c r="D27" s="6">
        <v>21</v>
      </c>
      <c r="E27" s="4">
        <v>1</v>
      </c>
      <c r="F27" s="4">
        <v>0</v>
      </c>
      <c r="G27" s="4">
        <v>0</v>
      </c>
      <c r="H27" s="4">
        <v>1</v>
      </c>
      <c r="I27" s="4">
        <v>0</v>
      </c>
      <c r="J27" s="4">
        <v>1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1</v>
      </c>
      <c r="T27" s="5">
        <f>SUM(D27:S27)</f>
        <v>25</v>
      </c>
      <c r="U27" s="20">
        <v>13</v>
      </c>
    </row>
    <row r="28" spans="1:21" ht="30">
      <c r="A28" s="7">
        <v>3</v>
      </c>
      <c r="B28" s="1" t="s">
        <v>28</v>
      </c>
      <c r="C28" s="30" t="s">
        <v>31</v>
      </c>
      <c r="D28" s="6">
        <v>8</v>
      </c>
      <c r="E28" s="4">
        <v>8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1</v>
      </c>
      <c r="R28" s="4">
        <v>0</v>
      </c>
      <c r="S28" s="4">
        <v>1</v>
      </c>
      <c r="T28" s="5">
        <f>SUM(D28:S28)</f>
        <v>18</v>
      </c>
      <c r="U28" s="20">
        <v>10</v>
      </c>
    </row>
    <row r="29" spans="1:21" ht="30">
      <c r="A29" s="7">
        <v>4</v>
      </c>
      <c r="B29" s="1" t="s">
        <v>28</v>
      </c>
      <c r="C29" s="30" t="s">
        <v>32</v>
      </c>
      <c r="D29" s="6">
        <v>4</v>
      </c>
      <c r="E29" s="4">
        <v>4</v>
      </c>
      <c r="F29" s="4">
        <v>1</v>
      </c>
      <c r="G29" s="4">
        <v>0</v>
      </c>
      <c r="H29" s="4">
        <v>0</v>
      </c>
      <c r="I29" s="4">
        <v>0</v>
      </c>
      <c r="J29" s="4">
        <v>1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1</v>
      </c>
      <c r="S29" s="4">
        <v>0</v>
      </c>
      <c r="T29" s="5">
        <f>SUM(D29:S29)</f>
        <v>11</v>
      </c>
      <c r="U29" s="20">
        <v>10</v>
      </c>
    </row>
    <row r="30" spans="1:21" ht="30.75" thickBot="1">
      <c r="A30" s="10">
        <v>5</v>
      </c>
      <c r="B30" s="9" t="s">
        <v>33</v>
      </c>
      <c r="C30" s="31" t="s">
        <v>35</v>
      </c>
      <c r="D30" s="14">
        <v>2</v>
      </c>
      <c r="E30" s="12">
        <v>9</v>
      </c>
      <c r="F30" s="12">
        <v>0</v>
      </c>
      <c r="G30" s="12">
        <v>1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3">
        <f>SUM(D30:S30)</f>
        <v>12</v>
      </c>
      <c r="U30" s="22">
        <v>10</v>
      </c>
    </row>
    <row r="31" spans="1:21" ht="21.75" customHeight="1">
      <c r="A31" s="52" t="s">
        <v>0</v>
      </c>
      <c r="B31" s="59" t="s">
        <v>1</v>
      </c>
      <c r="C31" s="54" t="s">
        <v>2</v>
      </c>
      <c r="D31" s="52" t="s">
        <v>36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4"/>
      <c r="U31" s="65" t="s">
        <v>4</v>
      </c>
    </row>
    <row r="32" spans="1:21" ht="37.5" customHeight="1">
      <c r="A32" s="58"/>
      <c r="B32" s="42"/>
      <c r="C32" s="60"/>
      <c r="D32" s="40" t="s">
        <v>6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4"/>
      <c r="U32" s="46"/>
    </row>
    <row r="33" spans="1:21" ht="30">
      <c r="A33" s="15">
        <v>1</v>
      </c>
      <c r="B33" s="16" t="s">
        <v>23</v>
      </c>
      <c r="C33" s="34" t="s">
        <v>26</v>
      </c>
      <c r="D33" s="17">
        <v>1</v>
      </c>
      <c r="E33" s="18">
        <v>5</v>
      </c>
      <c r="F33" s="18">
        <v>1</v>
      </c>
      <c r="G33" s="18">
        <v>1</v>
      </c>
      <c r="H33" s="18">
        <v>1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9">
        <f>SUM(D33:S33)</f>
        <v>9</v>
      </c>
      <c r="U33" s="21">
        <v>10</v>
      </c>
    </row>
    <row r="34" spans="1:21" ht="15.75">
      <c r="A34" s="7">
        <v>2</v>
      </c>
      <c r="B34" s="1" t="s">
        <v>23</v>
      </c>
      <c r="C34" s="30" t="s">
        <v>27</v>
      </c>
      <c r="D34" s="6">
        <v>6</v>
      </c>
      <c r="E34" s="4">
        <v>4</v>
      </c>
      <c r="F34" s="4">
        <v>0</v>
      </c>
      <c r="G34" s="4">
        <v>0</v>
      </c>
      <c r="H34" s="4">
        <v>1</v>
      </c>
      <c r="I34" s="4">
        <v>1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1</v>
      </c>
      <c r="T34" s="5">
        <f>SUM(D34:S34)</f>
        <v>13</v>
      </c>
      <c r="U34" s="20">
        <v>11</v>
      </c>
    </row>
    <row r="35" spans="1:21" ht="30">
      <c r="A35" s="7">
        <v>3</v>
      </c>
      <c r="B35" s="1" t="s">
        <v>28</v>
      </c>
      <c r="C35" s="30" t="s">
        <v>29</v>
      </c>
      <c r="D35" s="6">
        <v>7</v>
      </c>
      <c r="E35" s="4">
        <v>5</v>
      </c>
      <c r="F35" s="4">
        <v>2</v>
      </c>
      <c r="G35" s="4">
        <v>1</v>
      </c>
      <c r="H35" s="4">
        <v>1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1</v>
      </c>
      <c r="Q35" s="4">
        <v>0</v>
      </c>
      <c r="R35" s="4">
        <v>0</v>
      </c>
      <c r="S35" s="4">
        <v>0</v>
      </c>
      <c r="T35" s="5">
        <f>SUM(D35:S35)</f>
        <v>17</v>
      </c>
      <c r="U35" s="20">
        <v>10</v>
      </c>
    </row>
    <row r="36" spans="1:21" ht="30">
      <c r="A36" s="7">
        <v>4</v>
      </c>
      <c r="B36" s="1" t="s">
        <v>28</v>
      </c>
      <c r="C36" s="30" t="s">
        <v>30</v>
      </c>
      <c r="D36" s="6">
        <v>9</v>
      </c>
      <c r="E36" s="4">
        <v>11</v>
      </c>
      <c r="F36" s="4">
        <v>1</v>
      </c>
      <c r="G36" s="4">
        <v>0</v>
      </c>
      <c r="H36" s="4">
        <v>0</v>
      </c>
      <c r="I36" s="4">
        <v>1</v>
      </c>
      <c r="J36" s="4">
        <v>0</v>
      </c>
      <c r="K36" s="4">
        <v>1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5">
        <f>SUM(D36:S36)</f>
        <v>23</v>
      </c>
      <c r="U36" s="20">
        <v>10</v>
      </c>
    </row>
    <row r="37" spans="1:21" ht="30.75" thickBot="1">
      <c r="A37" s="10">
        <v>5</v>
      </c>
      <c r="B37" s="9" t="s">
        <v>33</v>
      </c>
      <c r="C37" s="31" t="s">
        <v>34</v>
      </c>
      <c r="D37" s="14">
        <v>6</v>
      </c>
      <c r="E37" s="12">
        <v>9</v>
      </c>
      <c r="F37" s="12">
        <v>0</v>
      </c>
      <c r="G37" s="12">
        <v>0</v>
      </c>
      <c r="H37" s="12">
        <v>1</v>
      </c>
      <c r="I37" s="12">
        <v>1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1</v>
      </c>
      <c r="T37" s="13">
        <f>SUM(D37:S37)</f>
        <v>18</v>
      </c>
      <c r="U37" s="22">
        <v>11</v>
      </c>
    </row>
    <row r="38" spans="1:7" ht="15">
      <c r="A38" s="66" t="s">
        <v>38</v>
      </c>
      <c r="B38" s="66"/>
      <c r="C38" s="66"/>
      <c r="D38" s="66"/>
      <c r="E38" s="66"/>
      <c r="F38" s="66"/>
      <c r="G38" s="66"/>
    </row>
  </sheetData>
  <sheetProtection/>
  <mergeCells count="27">
    <mergeCell ref="A1:L4"/>
    <mergeCell ref="D7:T7"/>
    <mergeCell ref="D24:T24"/>
    <mergeCell ref="U31:U32"/>
    <mergeCell ref="A38:G38"/>
    <mergeCell ref="A6:A8"/>
    <mergeCell ref="B6:B8"/>
    <mergeCell ref="C6:C8"/>
    <mergeCell ref="D6:T6"/>
    <mergeCell ref="D23:T23"/>
    <mergeCell ref="U6:U8"/>
    <mergeCell ref="D31:T31"/>
    <mergeCell ref="D15:T15"/>
    <mergeCell ref="D32:T32"/>
    <mergeCell ref="A31:A32"/>
    <mergeCell ref="B31:B32"/>
    <mergeCell ref="C31:C32"/>
    <mergeCell ref="U14:U15"/>
    <mergeCell ref="A14:A15"/>
    <mergeCell ref="B14:B15"/>
    <mergeCell ref="C14:C15"/>
    <mergeCell ref="A23:A25"/>
    <mergeCell ref="B23:B25"/>
    <mergeCell ref="C23:C25"/>
    <mergeCell ref="U23:U25"/>
    <mergeCell ref="A21:G21"/>
    <mergeCell ref="D14:T14"/>
  </mergeCells>
  <printOptions/>
  <pageMargins left="0.7" right="0.7" top="0.75" bottom="0.75" header="0.3" footer="0.3"/>
  <pageSetup orientation="landscape" scale="91" r:id="rId2"/>
  <rowBreaks count="1" manualBreakCount="1">
    <brk id="2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Carmen</cp:lastModifiedBy>
  <cp:lastPrinted>2014-05-17T16:50:40Z</cp:lastPrinted>
  <dcterms:created xsi:type="dcterms:W3CDTF">2014-04-11T15:52:30Z</dcterms:created>
  <dcterms:modified xsi:type="dcterms:W3CDTF">2014-05-17T16:50:48Z</dcterms:modified>
  <cp:category/>
  <cp:version/>
  <cp:contentType/>
  <cp:contentStatus/>
</cp:coreProperties>
</file>